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730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D4" i="1"/>
  <c r="D3" i="1"/>
  <c r="D2" i="1"/>
  <c r="D12" i="1" s="1"/>
</calcChain>
</file>

<file path=xl/sharedStrings.xml><?xml version="1.0" encoding="utf-8"?>
<sst xmlns="http://schemas.openxmlformats.org/spreadsheetml/2006/main" count="20" uniqueCount="20">
  <si>
    <t>Mimo hodnocení</t>
  </si>
  <si>
    <t>Cena SW licence pro dalšího uživatele / 1 rok</t>
  </si>
  <si>
    <t>Update SW</t>
  </si>
  <si>
    <t>Počet MJ</t>
  </si>
  <si>
    <t>Cena MJ</t>
  </si>
  <si>
    <t>Cena celkem</t>
  </si>
  <si>
    <t>Cena SW licence pro 1 uživatele na 4 roky</t>
  </si>
  <si>
    <t>Cena za 1 update SW</t>
  </si>
  <si>
    <t>1 report běžný</t>
  </si>
  <si>
    <t>1 report detailní</t>
  </si>
  <si>
    <t>Instalace 1 měřícího bodu - vrtaného</t>
  </si>
  <si>
    <t>Instalace 1 měřícího bodu - lepeného</t>
  </si>
  <si>
    <t>Instalace 1 měřícího bodu - inteligentního</t>
  </si>
  <si>
    <t>Zapůjčení přístroje na 1 měsíc</t>
  </si>
  <si>
    <t>Správa databáze naměřených dat - 1 měsíc</t>
  </si>
  <si>
    <t>Cestovné - paušál 1 cesta (tam i zpět)</t>
  </si>
  <si>
    <t>Cena zapůjčeného přístroje</t>
  </si>
  <si>
    <t>Cena</t>
  </si>
  <si>
    <t>Celkem pro účely výběrového řízení č. 153/14/OCN</t>
  </si>
  <si>
    <t>Výpočtový model - diagnostika čerpadel - (pro dobu 4 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</si>
</sst>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3" xfId="0" applyFont="1" applyBorder="1" applyProtection="1">
      <protection hidden="1"/>
    </xf>
    <xf numFmtId="0" fontId="0" fillId="0" borderId="4" xfId="0" applyBorder="1" applyAlignment="1" applyProtection="1">
      <alignment horizontal="center"/>
      <protection hidden="1"/>
    </xf>
    <xf numFmtId="0" fontId="0" fillId="0" borderId="5" xfId="0" applyBorder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Alignment="1" applyProtection="1">
      <alignment horizontal="center"/>
      <protection hidden="1"/>
    </xf>
    <xf numFmtId="4" fontId="0" fillId="0" borderId="10" xfId="0" applyNumberFormat="1" applyBorder="1" applyAlignment="1" applyProtection="1">
      <alignment horizontal="right"/>
      <protection hidden="1"/>
    </xf>
    <xf numFmtId="0" fontId="0" fillId="0" borderId="11" xfId="0" applyBorder="1" applyProtection="1">
      <protection hidden="1"/>
    </xf>
    <xf numFmtId="0" fontId="0" fillId="0" borderId="12" xfId="0" applyBorder="1" applyAlignment="1" applyProtection="1">
      <alignment horizontal="center"/>
      <protection hidden="1"/>
    </xf>
    <xf numFmtId="4" fontId="0" fillId="0" borderId="13" xfId="0" applyNumberFormat="1" applyBorder="1" applyAlignment="1" applyProtection="1">
      <alignment horizontal="right"/>
      <protection hidden="1"/>
    </xf>
    <xf numFmtId="0" fontId="0" fillId="0" borderId="14" xfId="0" applyBorder="1" applyProtection="1">
      <protection hidden="1"/>
    </xf>
    <xf numFmtId="4" fontId="0" fillId="0" borderId="16" xfId="0" applyNumberFormat="1" applyBorder="1" applyAlignment="1" applyProtection="1">
      <alignment horizontal="right"/>
      <protection hidden="1"/>
    </xf>
    <xf numFmtId="0" fontId="1" fillId="0" borderId="6" xfId="0" applyFont="1" applyBorder="1" applyProtection="1">
      <protection hidden="1"/>
    </xf>
    <xf numFmtId="4" fontId="1" fillId="0" borderId="7" xfId="0" applyNumberFormat="1" applyFont="1" applyBorder="1" applyAlignment="1" applyProtection="1">
      <alignment horizontal="right"/>
      <protection hidden="1"/>
    </xf>
    <xf numFmtId="0" fontId="0" fillId="0" borderId="1" xfId="0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17" xfId="0" applyBorder="1" applyAlignment="1" applyProtection="1">
      <alignment horizontal="left"/>
      <protection hidden="1"/>
    </xf>
    <xf numFmtId="0" fontId="0" fillId="0" borderId="8" xfId="0" applyBorder="1" applyAlignment="1" applyProtection="1">
      <alignment horizontal="left"/>
      <protection hidden="1"/>
    </xf>
    <xf numFmtId="0" fontId="0" fillId="0" borderId="9" xfId="0" applyBorder="1" applyAlignment="1" applyProtection="1">
      <alignment horizontal="left"/>
      <protection hidden="1"/>
    </xf>
    <xf numFmtId="0" fontId="0" fillId="0" borderId="11" xfId="0" applyBorder="1" applyAlignment="1" applyProtection="1">
      <alignment horizontal="left"/>
      <protection hidden="1"/>
    </xf>
    <xf numFmtId="0" fontId="0" fillId="0" borderId="12" xfId="0" applyBorder="1" applyAlignment="1" applyProtection="1">
      <alignment horizontal="left"/>
      <protection hidden="1"/>
    </xf>
    <xf numFmtId="0" fontId="0" fillId="0" borderId="14" xfId="0" applyBorder="1" applyAlignment="1" applyProtection="1">
      <alignment horizontal="left"/>
      <protection hidden="1"/>
    </xf>
    <xf numFmtId="0" fontId="0" fillId="0" borderId="15" xfId="0" applyBorder="1" applyAlignment="1" applyProtection="1">
      <alignment horizontal="left"/>
      <protection hidden="1"/>
    </xf>
    <xf numFmtId="0" fontId="0" fillId="0" borderId="0" xfId="0" applyAlignment="1" applyProtection="1">
      <alignment horizontal="center"/>
      <protection hidden="1"/>
    </xf>
    <xf numFmtId="0" fontId="1" fillId="0" borderId="18" xfId="0" applyFont="1" applyBorder="1" applyAlignment="1" applyProtection="1">
      <alignment horizontal="center"/>
      <protection hidden="1"/>
    </xf>
    <xf numFmtId="4" fontId="1" fillId="0" borderId="19" xfId="0" applyNumberFormat="1" applyFont="1" applyBorder="1" applyAlignment="1" applyProtection="1">
      <alignment horizontal="right"/>
      <protection hidden="1"/>
    </xf>
    <xf numFmtId="0" fontId="0" fillId="0" borderId="12" xfId="0" applyFill="1" applyBorder="1" applyAlignment="1" applyProtection="1">
      <alignment horizontal="center"/>
      <protection hidden="1"/>
    </xf>
    <xf numFmtId="0" fontId="0" fillId="0" borderId="15" xfId="0" applyFill="1" applyBorder="1" applyAlignment="1" applyProtection="1">
      <alignment horizontal="center"/>
      <protection hidden="1"/>
    </xf>
    <xf numFmtId="4" fontId="0" fillId="2" borderId="9" xfId="0" applyNumberFormat="1" applyFill="1" applyBorder="1" applyAlignment="1" applyProtection="1">
      <alignment horizontal="right"/>
      <protection locked="0" hidden="1"/>
    </xf>
    <xf numFmtId="4" fontId="0" fillId="2" borderId="12" xfId="0" applyNumberFormat="1" applyFill="1" applyBorder="1" applyAlignment="1" applyProtection="1">
      <alignment horizontal="right"/>
      <protection locked="0" hidden="1"/>
    </xf>
    <xf numFmtId="4" fontId="0" fillId="2" borderId="15" xfId="0" applyNumberFormat="1" applyFill="1" applyBorder="1" applyAlignment="1" applyProtection="1">
      <alignment horizontal="right"/>
      <protection locked="0" hidden="1"/>
    </xf>
    <xf numFmtId="0" fontId="0" fillId="2" borderId="10" xfId="0" applyFill="1" applyBorder="1" applyAlignment="1" applyProtection="1">
      <alignment horizontal="center"/>
      <protection locked="0" hidden="1"/>
    </xf>
    <xf numFmtId="0" fontId="0" fillId="2" borderId="13" xfId="0" applyFill="1" applyBorder="1" applyAlignment="1" applyProtection="1">
      <alignment horizontal="center"/>
      <protection locked="0" hidden="1"/>
    </xf>
    <xf numFmtId="0" fontId="0" fillId="2" borderId="16" xfId="0" applyFill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showGridLines="0" tabSelected="1" workbookViewId="0">
      <selection activeCell="C2" sqref="C2"/>
    </sheetView>
  </sheetViews>
  <sheetFormatPr defaultRowHeight="11.25" x14ac:dyDescent="0.2"/>
  <cols>
    <col min="1" max="1" width="53.83203125" style="4" customWidth="1"/>
    <col min="2" max="3" width="11.1640625" style="24" customWidth="1"/>
    <col min="4" max="4" width="13.33203125" style="24" customWidth="1"/>
    <col min="5" max="16384" width="9.33203125" style="4"/>
  </cols>
  <sheetData>
    <row r="1" spans="1:4" x14ac:dyDescent="0.2">
      <c r="A1" s="1" t="s">
        <v>19</v>
      </c>
      <c r="B1" s="2" t="s">
        <v>3</v>
      </c>
      <c r="C1" s="2" t="s">
        <v>4</v>
      </c>
      <c r="D1" s="3" t="s">
        <v>5</v>
      </c>
    </row>
    <row r="2" spans="1:4" x14ac:dyDescent="0.2">
      <c r="A2" s="5" t="s">
        <v>6</v>
      </c>
      <c r="B2" s="6">
        <v>10</v>
      </c>
      <c r="C2" s="29"/>
      <c r="D2" s="7" t="str">
        <f>IF(C2*B2=0,"",C2*B2)</f>
        <v/>
      </c>
    </row>
    <row r="3" spans="1:4" x14ac:dyDescent="0.2">
      <c r="A3" s="8" t="s">
        <v>2</v>
      </c>
      <c r="B3" s="9">
        <v>1</v>
      </c>
      <c r="C3" s="30"/>
      <c r="D3" s="10" t="str">
        <f t="shared" ref="D3:D11" si="0">IF(C3*B3=0,"",C3*B3)</f>
        <v/>
      </c>
    </row>
    <row r="4" spans="1:4" x14ac:dyDescent="0.2">
      <c r="A4" s="8" t="s">
        <v>8</v>
      </c>
      <c r="B4" s="9">
        <v>2448</v>
      </c>
      <c r="C4" s="30"/>
      <c r="D4" s="10" t="str">
        <f t="shared" si="0"/>
        <v/>
      </c>
    </row>
    <row r="5" spans="1:4" x14ac:dyDescent="0.2">
      <c r="A5" s="8" t="s">
        <v>9</v>
      </c>
      <c r="B5" s="27">
        <v>204</v>
      </c>
      <c r="C5" s="30"/>
      <c r="D5" s="10" t="str">
        <f t="shared" si="0"/>
        <v/>
      </c>
    </row>
    <row r="6" spans="1:4" x14ac:dyDescent="0.2">
      <c r="A6" s="8" t="s">
        <v>10</v>
      </c>
      <c r="B6" s="27">
        <v>30</v>
      </c>
      <c r="C6" s="30"/>
      <c r="D6" s="10" t="str">
        <f t="shared" si="0"/>
        <v/>
      </c>
    </row>
    <row r="7" spans="1:4" x14ac:dyDescent="0.2">
      <c r="A7" s="8" t="s">
        <v>11</v>
      </c>
      <c r="B7" s="27">
        <v>90</v>
      </c>
      <c r="C7" s="30"/>
      <c r="D7" s="10" t="str">
        <f t="shared" si="0"/>
        <v/>
      </c>
    </row>
    <row r="8" spans="1:4" x14ac:dyDescent="0.2">
      <c r="A8" s="8" t="s">
        <v>12</v>
      </c>
      <c r="B8" s="27">
        <v>210</v>
      </c>
      <c r="C8" s="30"/>
      <c r="D8" s="10" t="str">
        <f t="shared" si="0"/>
        <v/>
      </c>
    </row>
    <row r="9" spans="1:4" x14ac:dyDescent="0.2">
      <c r="A9" s="8" t="s">
        <v>13</v>
      </c>
      <c r="B9" s="27">
        <v>48</v>
      </c>
      <c r="C9" s="30"/>
      <c r="D9" s="10" t="str">
        <f t="shared" si="0"/>
        <v/>
      </c>
    </row>
    <row r="10" spans="1:4" x14ac:dyDescent="0.2">
      <c r="A10" s="8" t="s">
        <v>14</v>
      </c>
      <c r="B10" s="27">
        <v>48</v>
      </c>
      <c r="C10" s="30"/>
      <c r="D10" s="10" t="str">
        <f t="shared" si="0"/>
        <v/>
      </c>
    </row>
    <row r="11" spans="1:4" x14ac:dyDescent="0.2">
      <c r="A11" s="11" t="s">
        <v>15</v>
      </c>
      <c r="B11" s="28">
        <v>40</v>
      </c>
      <c r="C11" s="31"/>
      <c r="D11" s="12" t="str">
        <f t="shared" si="0"/>
        <v/>
      </c>
    </row>
    <row r="12" spans="1:4" x14ac:dyDescent="0.2">
      <c r="A12" s="13" t="s">
        <v>18</v>
      </c>
      <c r="B12" s="25"/>
      <c r="C12" s="26"/>
      <c r="D12" s="14" t="str">
        <f>IF(SUM(D2:D11)=0,"",SUM(D2:D11))</f>
        <v/>
      </c>
    </row>
    <row r="15" spans="1:4" x14ac:dyDescent="0.2">
      <c r="A15" s="15" t="s">
        <v>0</v>
      </c>
      <c r="B15" s="16"/>
      <c r="C15" s="17"/>
      <c r="D15" s="3" t="s">
        <v>17</v>
      </c>
    </row>
    <row r="16" spans="1:4" x14ac:dyDescent="0.2">
      <c r="A16" s="18" t="s">
        <v>1</v>
      </c>
      <c r="B16" s="19"/>
      <c r="C16" s="19"/>
      <c r="D16" s="32"/>
    </row>
    <row r="17" spans="1:4" x14ac:dyDescent="0.2">
      <c r="A17" s="20" t="s">
        <v>7</v>
      </c>
      <c r="B17" s="21"/>
      <c r="C17" s="21"/>
      <c r="D17" s="33"/>
    </row>
    <row r="18" spans="1:4" x14ac:dyDescent="0.2">
      <c r="A18" s="22" t="s">
        <v>16</v>
      </c>
      <c r="B18" s="23"/>
      <c r="C18" s="23"/>
      <c r="D18" s="34"/>
    </row>
  </sheetData>
  <sheetProtection password="CA58" sheet="1" objects="1" scenarios="1" selectLockedCells="1"/>
  <mergeCells count="4">
    <mergeCell ref="A15:C15"/>
    <mergeCell ref="A16:C16"/>
    <mergeCell ref="A17:C17"/>
    <mergeCell ref="A18:C18"/>
  </mergeCells>
  <printOptions horizontalCentered="1"/>
  <pageMargins left="0.70866141732283472" right="0.70866141732283472" top="1.3779527559055118" bottom="0.78740157480314965" header="0.31496062992125984" footer="0.31496062992125984"/>
  <pageSetup paperSize="9" orientation="portrait" horizontalDpi="0" verticalDpi="0" r:id="rId1"/>
  <headerFooter>
    <oddHeader>&amp;LČEPRO, a.s.&amp;CVýběrové řízení č. 153/14/OCN
Příloha č. 3 - Cenová tabulka&amp;RStrana 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Trnka Milan</cp:lastModifiedBy>
  <cp:lastPrinted>2015-01-30T08:30:48Z</cp:lastPrinted>
  <dcterms:created xsi:type="dcterms:W3CDTF">2014-07-01T06:41:12Z</dcterms:created>
  <dcterms:modified xsi:type="dcterms:W3CDTF">2015-01-30T08:30:54Z</dcterms:modified>
</cp:coreProperties>
</file>